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04"/>
  <workbookPr filterPrivacy="1"/>
  <xr:revisionPtr revIDLastSave="0" documentId="13_ncr:1_{B1F8858A-8B67-468F-8CDB-BD3AD44F5E32}" xr6:coauthVersionLast="47" xr6:coauthVersionMax="47" xr10:uidLastSave="{00000000-0000-0000-0000-000000000000}"/>
  <bookViews>
    <workbookView xWindow="1950" yWindow="1950" windowWidth="26190" windowHeight="13845" tabRatio="727" firstSheet="1" activeTab="1" xr2:uid="{00000000-000D-0000-FFFF-FFFF00000000}"/>
  </bookViews>
  <sheets>
    <sheet name="別表1_警報・注意報等割り当て表" sheetId="3" r:id="rId1"/>
    <sheet name="別表2_警戒・注意事項時系列の要素" sheetId="6" r:id="rId2"/>
    <sheet name="別表3_時間細分用語" sheetId="8" r:id="rId3"/>
    <sheet name="別表4_危険度と対応するコード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E13" i="6"/>
  <c r="D13" i="6"/>
  <c r="C13" i="6"/>
  <c r="F9" i="6"/>
  <c r="E9" i="6"/>
  <c r="D9" i="6"/>
  <c r="C9" i="6"/>
  <c r="F7" i="6"/>
  <c r="E7" i="6"/>
  <c r="D7" i="6"/>
  <c r="C7" i="6"/>
  <c r="F11" i="6"/>
  <c r="E11" i="6"/>
  <c r="D11" i="6"/>
  <c r="C11" i="6"/>
  <c r="F4" i="6"/>
  <c r="E4" i="6"/>
  <c r="D4" i="6"/>
  <c r="C4" i="6"/>
  <c r="F19" i="6"/>
  <c r="E19" i="6"/>
  <c r="D19" i="6"/>
  <c r="C19" i="6"/>
  <c r="F18" i="6"/>
  <c r="E18" i="6"/>
  <c r="D18" i="6"/>
  <c r="C18" i="6"/>
  <c r="F17" i="6"/>
  <c r="E17" i="6"/>
  <c r="D17" i="6"/>
  <c r="C17" i="6"/>
  <c r="F16" i="6"/>
  <c r="E16" i="6"/>
  <c r="D16" i="6"/>
  <c r="C16" i="6"/>
  <c r="F15" i="6"/>
  <c r="E15" i="6"/>
  <c r="D15" i="6"/>
  <c r="C15" i="6"/>
  <c r="F8" i="6"/>
  <c r="E8" i="6"/>
  <c r="D8" i="6"/>
  <c r="C8" i="6"/>
  <c r="F6" i="6"/>
  <c r="E6" i="6"/>
  <c r="D6" i="6"/>
  <c r="C6" i="6"/>
  <c r="F10" i="6"/>
  <c r="E10" i="6"/>
  <c r="D10" i="6"/>
  <c r="C10" i="6"/>
  <c r="F3" i="6"/>
  <c r="E3" i="6"/>
  <c r="D3" i="6"/>
  <c r="C3" i="6"/>
</calcChain>
</file>

<file path=xl/sharedStrings.xml><?xml version="1.0" encoding="utf-8"?>
<sst xmlns="http://schemas.openxmlformats.org/spreadsheetml/2006/main" count="243" uniqueCount="152">
  <si>
    <t>電文の名称</t>
    <rPh sb="0" eb="2">
      <t>デンブン</t>
    </rPh>
    <rPh sb="3" eb="5">
      <t>メイショウ</t>
    </rPh>
    <phoneticPr fontId="1"/>
  </si>
  <si>
    <t>ヘッダー(TTAAii)</t>
    <phoneticPr fontId="1"/>
  </si>
  <si>
    <t>電文が対象とする警報・注意報等</t>
    <rPh sb="0" eb="2">
      <t>デンブン</t>
    </rPh>
    <rPh sb="3" eb="5">
      <t>タイショウ</t>
    </rPh>
    <rPh sb="8" eb="10">
      <t>ケイホウ</t>
    </rPh>
    <rPh sb="11" eb="14">
      <t>チュウイホウ</t>
    </rPh>
    <rPh sb="14" eb="15">
      <t>トウ</t>
    </rPh>
    <phoneticPr fontId="1"/>
  </si>
  <si>
    <t>大雨警報・注意報</t>
    <rPh sb="0" eb="2">
      <t>オオアメ</t>
    </rPh>
    <rPh sb="2" eb="4">
      <t>ケイホウ</t>
    </rPh>
    <rPh sb="5" eb="8">
      <t>チュウイホウ</t>
    </rPh>
    <phoneticPr fontId="1"/>
  </si>
  <si>
    <t>VPWW55</t>
    <phoneticPr fontId="1"/>
  </si>
  <si>
    <t>レベル５大雨特別警報、レベル４大雨危険警報、レベル３大雨警報、レベル２大雨注意報、（解除）</t>
  </si>
  <si>
    <t>土砂災害警報・注意報</t>
    <rPh sb="0" eb="2">
      <t>ドシャ</t>
    </rPh>
    <rPh sb="2" eb="4">
      <t>サイガイ</t>
    </rPh>
    <phoneticPr fontId="1"/>
  </si>
  <si>
    <t>VPWW56</t>
  </si>
  <si>
    <t>レベル５土砂災害特別警報、レベル４土砂災害危険警報、レベル３土砂災害警報、レベル２土砂災害注意報、（解除）</t>
  </si>
  <si>
    <t>高潮警報・注意報</t>
    <rPh sb="0" eb="2">
      <t>タカシオ</t>
    </rPh>
    <phoneticPr fontId="1"/>
  </si>
  <si>
    <t>VPWW57</t>
  </si>
  <si>
    <t>レベル５高潮特別警報、レベル４高潮危険警報、レベル３高潮警報、レベル２高潮注意報、（解除）</t>
  </si>
  <si>
    <t>暴風（雪）警報・注意報</t>
    <rPh sb="0" eb="2">
      <t>ボウフウ</t>
    </rPh>
    <rPh sb="3" eb="4">
      <t>ユキ</t>
    </rPh>
    <phoneticPr fontId="1"/>
  </si>
  <si>
    <t>VPWW58</t>
  </si>
  <si>
    <t>暴風雪特別警報、暴風特別警報、暴風雪警報、暴風警報、風雪注意報、強風注意報、（解除）</t>
    <rPh sb="0" eb="2">
      <t>ボウフウ</t>
    </rPh>
    <rPh sb="2" eb="3">
      <t>ユキ</t>
    </rPh>
    <rPh sb="15" eb="18">
      <t>ボウフウセツ</t>
    </rPh>
    <rPh sb="18" eb="20">
      <t>ケイホウ</t>
    </rPh>
    <rPh sb="26" eb="28">
      <t>フウセツ</t>
    </rPh>
    <rPh sb="28" eb="31">
      <t>チュウイホウ</t>
    </rPh>
    <rPh sb="32" eb="34">
      <t>キョウフウ</t>
    </rPh>
    <rPh sb="34" eb="37">
      <t>チュウイホウ</t>
    </rPh>
    <rPh sb="39" eb="41">
      <t>カイジョ</t>
    </rPh>
    <phoneticPr fontId="1"/>
  </si>
  <si>
    <t>波浪警報・注意報</t>
    <rPh sb="0" eb="2">
      <t>ハロウ</t>
    </rPh>
    <rPh sb="2" eb="4">
      <t>ケイホウ</t>
    </rPh>
    <rPh sb="5" eb="8">
      <t>チュウイホウ</t>
    </rPh>
    <phoneticPr fontId="1"/>
  </si>
  <si>
    <t>VPWW59</t>
  </si>
  <si>
    <t>波浪特別警報、波浪警報、波浪注意報、（解除）</t>
    <rPh sb="0" eb="2">
      <t>ハロウ</t>
    </rPh>
    <rPh sb="9" eb="11">
      <t>ケイホウ</t>
    </rPh>
    <rPh sb="14" eb="17">
      <t>チュウイホウ</t>
    </rPh>
    <rPh sb="19" eb="21">
      <t>カイジョ</t>
    </rPh>
    <phoneticPr fontId="1"/>
  </si>
  <si>
    <t>大雪警報・注意報</t>
    <rPh sb="0" eb="2">
      <t>オオユキ</t>
    </rPh>
    <phoneticPr fontId="1"/>
  </si>
  <si>
    <t>VPWW60</t>
  </si>
  <si>
    <t>大雪特別警報、大雪警報、大雪注意報、（解除）</t>
    <rPh sb="7" eb="9">
      <t>オオユキ</t>
    </rPh>
    <rPh sb="9" eb="11">
      <t>ケイホウ</t>
    </rPh>
    <rPh sb="14" eb="17">
      <t>チュウイホウ</t>
    </rPh>
    <rPh sb="19" eb="21">
      <t>カイジョ</t>
    </rPh>
    <phoneticPr fontId="1"/>
  </si>
  <si>
    <t>その他の注意報</t>
    <rPh sb="2" eb="3">
      <t>タ</t>
    </rPh>
    <rPh sb="4" eb="7">
      <t>チュウイホウ</t>
    </rPh>
    <phoneticPr fontId="1"/>
  </si>
  <si>
    <t>VPWW61</t>
  </si>
  <si>
    <t>雷注意報、融雪注意報、濃霧注意報、乾燥注意報、なだれ注意報、低温注意報、霜注意報、着氷注意報、着雪注意報、その他の注意報、（解除）</t>
  </si>
  <si>
    <t>警戒・注意事項時系列情報</t>
    <rPh sb="0" eb="2">
      <t>ケイカイ</t>
    </rPh>
    <rPh sb="3" eb="5">
      <t>チュウイ</t>
    </rPh>
    <rPh sb="5" eb="7">
      <t>ジコウ</t>
    </rPh>
    <rPh sb="7" eb="10">
      <t>ジケイレツ</t>
    </rPh>
    <rPh sb="10" eb="12">
      <t>ジョウホウ</t>
    </rPh>
    <phoneticPr fontId="1"/>
  </si>
  <si>
    <t>VPWP50</t>
  </si>
  <si>
    <t>レベル５大雨特別警報、レベル４大雨危険警報、レベル３大雨警報、レベル２大雨注意報
レベル５土砂災害特別警報、レベル４土砂災害危険警報、レベル３土砂災害警報、レベル２土砂災害注意報
レベル５高潮特別警報、レベル４高潮危険警報、レベル３高潮警報、レベル２高潮注意報
暴風雪特別警報、暴風特別警報、暴風雪警報、暴風警報、風雪注意報、強風注意報
波浪特別警報、波浪警報、波浪注意報
大雪特別警報、大雪警報、大雪注意報
雷注意報、融雪注意報、濃霧注意報、乾燥注意報、なだれ注意報、低温注意報、霜注意報、着氷注意報、着雪注意報、その他の注意報、（解除）</t>
  </si>
  <si>
    <t>警戒・注意事項集約定時通報</t>
    <rPh sb="0" eb="2">
      <t>ケイカイ</t>
    </rPh>
    <rPh sb="3" eb="5">
      <t>チュウイ</t>
    </rPh>
    <rPh sb="5" eb="7">
      <t>ジコウ</t>
    </rPh>
    <rPh sb="7" eb="9">
      <t>シュウヤク</t>
    </rPh>
    <rPh sb="9" eb="11">
      <t>テイジ</t>
    </rPh>
    <rPh sb="11" eb="13">
      <t>ツウホウ</t>
    </rPh>
    <phoneticPr fontId="1"/>
  </si>
  <si>
    <t>VPWS50</t>
  </si>
  <si>
    <t>指定河川洪水予報</t>
    <rPh sb="0" eb="2">
      <t>シテイ</t>
    </rPh>
    <rPh sb="2" eb="4">
      <t>カセン</t>
    </rPh>
    <rPh sb="4" eb="6">
      <t>コウズイ</t>
    </rPh>
    <rPh sb="6" eb="8">
      <t>ヨホウ</t>
    </rPh>
    <phoneticPr fontId="1"/>
  </si>
  <si>
    <t>VXKOii</t>
    <phoneticPr fontId="1"/>
  </si>
  <si>
    <t>レベル５氾濫特別警報、レベル４氾濫危険警報、レベル３氾濫警報、レベル２氾濫注意報、（解除）</t>
  </si>
  <si>
    <t>水位周知河川に関する情報</t>
    <rPh sb="0" eb="6">
      <t>スイイシュウチカセン</t>
    </rPh>
    <rPh sb="7" eb="8">
      <t>カン</t>
    </rPh>
    <rPh sb="10" eb="12">
      <t>ジョウホウ</t>
    </rPh>
    <phoneticPr fontId="1"/>
  </si>
  <si>
    <t>VXSUii</t>
    <phoneticPr fontId="1"/>
  </si>
  <si>
    <t>気象要素</t>
    <rPh sb="0" eb="2">
      <t>キショウ</t>
    </rPh>
    <rPh sb="2" eb="4">
      <t>ヨウソ</t>
    </rPh>
    <phoneticPr fontId="1"/>
  </si>
  <si>
    <t>時間間隔</t>
    <rPh sb="0" eb="4">
      <t>ジカンカンカク</t>
    </rPh>
    <phoneticPr fontId="1"/>
  </si>
  <si>
    <t>予測期間(対象時間）</t>
    <rPh sb="0" eb="4">
      <t>ヨソクキカン</t>
    </rPh>
    <rPh sb="5" eb="7">
      <t>タイショウ</t>
    </rPh>
    <rPh sb="7" eb="9">
      <t>ジカン</t>
    </rPh>
    <phoneticPr fontId="1"/>
  </si>
  <si>
    <t>地域</t>
    <rPh sb="0" eb="2">
      <t>チイキ</t>
    </rPh>
    <phoneticPr fontId="1"/>
  </si>
  <si>
    <t>Property/Type要素値</t>
  </si>
  <si>
    <t>備考</t>
    <rPh sb="0" eb="2">
      <t>ビコウ</t>
    </rPh>
    <phoneticPr fontId="1"/>
  </si>
  <si>
    <t>5時予報</t>
    <rPh sb="1" eb="2">
      <t>ジ</t>
    </rPh>
    <rPh sb="2" eb="4">
      <t>ヨホウ</t>
    </rPh>
    <phoneticPr fontId="1"/>
  </si>
  <si>
    <t>11時予報</t>
    <rPh sb="2" eb="3">
      <t>ジ</t>
    </rPh>
    <rPh sb="3" eb="5">
      <t>ヨホウ</t>
    </rPh>
    <phoneticPr fontId="1"/>
  </si>
  <si>
    <t>17時予報</t>
    <rPh sb="2" eb="3">
      <t>ジ</t>
    </rPh>
    <rPh sb="3" eb="5">
      <t>ヨホウ</t>
    </rPh>
    <phoneticPr fontId="1"/>
  </si>
  <si>
    <t>23時予報</t>
    <rPh sb="2" eb="3">
      <t>ジ</t>
    </rPh>
    <rPh sb="3" eb="5">
      <t>ヨホウ</t>
    </rPh>
    <phoneticPr fontId="1"/>
  </si>
  <si>
    <t>大雨浸水危険度</t>
    <rPh sb="2" eb="4">
      <t>シンスイ</t>
    </rPh>
    <phoneticPr fontId="1"/>
  </si>
  <si>
    <t>3時間毎</t>
    <rPh sb="1" eb="4">
      <t>ジカンマイ</t>
    </rPh>
    <phoneticPr fontId="1"/>
  </si>
  <si>
    <t>二次細分区</t>
    <rPh sb="0" eb="2">
      <t>ニジ</t>
    </rPh>
    <rPh sb="2" eb="4">
      <t>サイブン</t>
    </rPh>
    <rPh sb="4" eb="5">
      <t>ク</t>
    </rPh>
    <phoneticPr fontId="1"/>
  </si>
  <si>
    <t>大雨浸水危険度</t>
    <phoneticPr fontId="1"/>
  </si>
  <si>
    <t>１時間最大雨量</t>
    <rPh sb="1" eb="3">
      <t>ジカン</t>
    </rPh>
    <rPh sb="3" eb="5">
      <t>サイダイ</t>
    </rPh>
    <rPh sb="5" eb="7">
      <t>ウリョウ</t>
    </rPh>
    <phoneticPr fontId="1"/>
  </si>
  <si>
    <t>雨</t>
  </si>
  <si>
    <t>土砂災害危険度</t>
  </si>
  <si>
    <t>06-24, 00-24</t>
    <phoneticPr fontId="1"/>
  </si>
  <si>
    <t>12-24, 00-24</t>
    <phoneticPr fontId="1"/>
  </si>
  <si>
    <t>18-24, 00-24</t>
    <phoneticPr fontId="1"/>
  </si>
  <si>
    <t xml:space="preserve"> - , 00-24</t>
  </si>
  <si>
    <t>土砂災害危険度</t>
    <rPh sb="0" eb="7">
      <t>ドシャサイガイキケンド</t>
    </rPh>
    <phoneticPr fontId="1"/>
  </si>
  <si>
    <t>風危険度</t>
  </si>
  <si>
    <t>二次細分区＋分割地域</t>
    <rPh sb="0" eb="2">
      <t>ニジ</t>
    </rPh>
    <rPh sb="2" eb="4">
      <t>サイブン</t>
    </rPh>
    <rPh sb="4" eb="5">
      <t>ク</t>
    </rPh>
    <rPh sb="6" eb="8">
      <t>ブンカツ</t>
    </rPh>
    <rPh sb="8" eb="10">
      <t>チイキ</t>
    </rPh>
    <phoneticPr fontId="1"/>
  </si>
  <si>
    <t>風危険度</t>
    <rPh sb="0" eb="1">
      <t>カゼ</t>
    </rPh>
    <rPh sb="1" eb="4">
      <t>キケンド</t>
    </rPh>
    <phoneticPr fontId="1"/>
  </si>
  <si>
    <t>風向,最大風速</t>
    <rPh sb="0" eb="2">
      <t>フウコウ</t>
    </rPh>
    <rPh sb="3" eb="7">
      <t>サイダイフウソク</t>
    </rPh>
    <phoneticPr fontId="1"/>
  </si>
  <si>
    <t>風</t>
  </si>
  <si>
    <t>雪危険度</t>
    <rPh sb="0" eb="4">
      <t>ユキキケンド</t>
    </rPh>
    <phoneticPr fontId="1"/>
  </si>
  <si>
    <t>雪危険度</t>
    <rPh sb="0" eb="1">
      <t>ユキ</t>
    </rPh>
    <rPh sb="1" eb="4">
      <t>キケンド</t>
    </rPh>
    <phoneticPr fontId="1"/>
  </si>
  <si>
    <t>６時間最大降雪量</t>
    <rPh sb="1" eb="3">
      <t>ジカン</t>
    </rPh>
    <rPh sb="3" eb="5">
      <t>サイダイ</t>
    </rPh>
    <rPh sb="5" eb="7">
      <t>コウセツ</t>
    </rPh>
    <rPh sb="7" eb="8">
      <t>リョウ</t>
    </rPh>
    <phoneticPr fontId="1"/>
  </si>
  <si>
    <t>雪</t>
  </si>
  <si>
    <t>波危険度</t>
  </si>
  <si>
    <t>波危険度</t>
    <rPh sb="0" eb="1">
      <t>ナミ</t>
    </rPh>
    <rPh sb="1" eb="4">
      <t>キケンド</t>
    </rPh>
    <phoneticPr fontId="1"/>
  </si>
  <si>
    <t>波高</t>
    <rPh sb="0" eb="2">
      <t>ハコウ</t>
    </rPh>
    <phoneticPr fontId="1"/>
  </si>
  <si>
    <t>波</t>
  </si>
  <si>
    <t>高潮危険度</t>
  </si>
  <si>
    <t>06-24, 00-12</t>
    <phoneticPr fontId="1"/>
  </si>
  <si>
    <t>12-24, 00-18</t>
    <phoneticPr fontId="1"/>
  </si>
  <si>
    <t>18-24, 00-24</t>
  </si>
  <si>
    <t>二次細分区＋分割地域（高潮予報区間）</t>
  </si>
  <si>
    <t>高潮危険度</t>
    <rPh sb="0" eb="5">
      <t>タカシオキケンド</t>
    </rPh>
    <phoneticPr fontId="1"/>
  </si>
  <si>
    <t>予測対象期間外は要素値「値なし」とする。</t>
    <rPh sb="0" eb="7">
      <t>ヨソクタイショウキカンガイ</t>
    </rPh>
    <rPh sb="8" eb="11">
      <t>ヨウソチ</t>
    </rPh>
    <rPh sb="12" eb="13">
      <t>アタイ</t>
    </rPh>
    <phoneticPr fontId="1"/>
  </si>
  <si>
    <r>
      <t>最高潮位　</t>
    </r>
    <r>
      <rPr>
        <sz val="8"/>
        <color rgb="FFFF0000"/>
        <rFont val="游ゴシック"/>
        <family val="3"/>
        <charset val="128"/>
        <scheme val="minor"/>
      </rPr>
      <t>（※２）</t>
    </r>
    <rPh sb="0" eb="4">
      <t>サイコウチョウイ</t>
    </rPh>
    <phoneticPr fontId="1"/>
  </si>
  <si>
    <t>高潮</t>
  </si>
  <si>
    <r>
      <t>最高うちあげ高水位,最高潮位　</t>
    </r>
    <r>
      <rPr>
        <sz val="8"/>
        <color rgb="FFFF0000"/>
        <rFont val="游ゴシック"/>
        <family val="3"/>
        <charset val="128"/>
        <scheme val="minor"/>
      </rPr>
      <t>（※２）</t>
    </r>
    <rPh sb="0" eb="2">
      <t>サイコウ</t>
    </rPh>
    <rPh sb="6" eb="7">
      <t>ダカ</t>
    </rPh>
    <phoneticPr fontId="1"/>
  </si>
  <si>
    <t>06-24, 00-24
(最高うちあげ高水位は、06-24, 00-12)</t>
    <rPh sb="14" eb="16">
      <t>サイコウ</t>
    </rPh>
    <rPh sb="20" eb="21">
      <t>ダカ</t>
    </rPh>
    <rPh sb="21" eb="23">
      <t>スイイ</t>
    </rPh>
    <phoneticPr fontId="1"/>
  </si>
  <si>
    <t>12-24, 00-24
(最高うちあげ高水位は、06-24, 00-18)</t>
    <phoneticPr fontId="1"/>
  </si>
  <si>
    <t>二次細分区＋高潮予報区間</t>
  </si>
  <si>
    <t>　〃</t>
    <phoneticPr fontId="1"/>
  </si>
  <si>
    <t>予測対象期間外はcondition属性値「値なし」とする。</t>
    <rPh sb="0" eb="7">
      <t>ヨソクタイショウキカンガイ</t>
    </rPh>
    <rPh sb="17" eb="19">
      <t>ゾクセイ</t>
    </rPh>
    <rPh sb="19" eb="20">
      <t>チ</t>
    </rPh>
    <rPh sb="21" eb="22">
      <t>アタイ</t>
    </rPh>
    <phoneticPr fontId="1"/>
  </si>
  <si>
    <t>雷危険度</t>
    <rPh sb="0" eb="4">
      <t>カミナリキケンド</t>
    </rPh>
    <phoneticPr fontId="1"/>
  </si>
  <si>
    <t>融雪危険度</t>
    <rPh sb="0" eb="5">
      <t>ユウセツキケンド</t>
    </rPh>
    <phoneticPr fontId="1"/>
  </si>
  <si>
    <t>濃霧危険度</t>
    <rPh sb="0" eb="5">
      <t>ノウムキケンド</t>
    </rPh>
    <phoneticPr fontId="1"/>
  </si>
  <si>
    <t>着氷危険度</t>
    <rPh sb="0" eb="5">
      <t>チャクヒョウキケンド</t>
    </rPh>
    <phoneticPr fontId="1"/>
  </si>
  <si>
    <t>着雪危険度</t>
    <rPh sb="0" eb="5">
      <t>チャクセツキケンド</t>
    </rPh>
    <phoneticPr fontId="1"/>
  </si>
  <si>
    <t>２４時間最大雨量</t>
    <rPh sb="2" eb="4">
      <t>ジカン</t>
    </rPh>
    <rPh sb="4" eb="6">
      <t>サイダイ</t>
    </rPh>
    <rPh sb="6" eb="8">
      <t>ウリョウ</t>
    </rPh>
    <phoneticPr fontId="1"/>
  </si>
  <si>
    <t>24時間</t>
    <rPh sb="2" eb="4">
      <t>ジカン</t>
    </rPh>
    <phoneticPr fontId="1"/>
  </si>
  <si>
    <t>06-06</t>
    <phoneticPr fontId="1"/>
  </si>
  <si>
    <t>12-12</t>
    <phoneticPr fontId="1"/>
  </si>
  <si>
    <t>18-18</t>
    <phoneticPr fontId="1"/>
  </si>
  <si>
    <t>00-24</t>
  </si>
  <si>
    <t>日降水量</t>
    <rPh sb="0" eb="1">
      <t>ニチ</t>
    </rPh>
    <rPh sb="1" eb="4">
      <t>コウスイリョウ</t>
    </rPh>
    <phoneticPr fontId="1"/>
  </si>
  <si>
    <t>明日</t>
    <rPh sb="0" eb="2">
      <t>アシタ</t>
    </rPh>
    <phoneticPr fontId="1"/>
  </si>
  <si>
    <t>　〃　（※1）</t>
    <phoneticPr fontId="1"/>
  </si>
  <si>
    <t>２４時間最大降雪量</t>
    <rPh sb="2" eb="4">
      <t>ジカン</t>
    </rPh>
    <rPh sb="4" eb="6">
      <t>サイダイ</t>
    </rPh>
    <rPh sb="6" eb="8">
      <t>コウセツ</t>
    </rPh>
    <rPh sb="8" eb="9">
      <t>リョウ</t>
    </rPh>
    <phoneticPr fontId="1"/>
  </si>
  <si>
    <t>日降雪量</t>
    <rPh sb="0" eb="1">
      <t>ニチ</t>
    </rPh>
    <rPh sb="1" eb="3">
      <t>コウセツ</t>
    </rPh>
    <rPh sb="3" eb="4">
      <t>リョウ</t>
    </rPh>
    <phoneticPr fontId="1"/>
  </si>
  <si>
    <t>日単位</t>
    <rPh sb="0" eb="3">
      <t>ニチタンイ</t>
    </rPh>
    <phoneticPr fontId="1"/>
  </si>
  <si>
    <t>乾燥危険度</t>
    <rPh sb="0" eb="2">
      <t>カンソウ</t>
    </rPh>
    <rPh sb="2" eb="5">
      <t>キケンド</t>
    </rPh>
    <phoneticPr fontId="1"/>
  </si>
  <si>
    <t>今日、明日、明後日</t>
    <rPh sb="0" eb="2">
      <t>キョウ</t>
    </rPh>
    <rPh sb="3" eb="5">
      <t>アシタ</t>
    </rPh>
    <rPh sb="6" eb="9">
      <t>アサッテ</t>
    </rPh>
    <phoneticPr fontId="1"/>
  </si>
  <si>
    <t>明日、明後日</t>
    <rPh sb="0" eb="2">
      <t>アシタ</t>
    </rPh>
    <rPh sb="3" eb="6">
      <t>アサッテ</t>
    </rPh>
    <phoneticPr fontId="1"/>
  </si>
  <si>
    <t>実効湿度,最小湿度</t>
    <rPh sb="0" eb="4">
      <t>ジッコウシツド</t>
    </rPh>
    <phoneticPr fontId="1"/>
  </si>
  <si>
    <t>乾燥</t>
  </si>
  <si>
    <t>なだれ危険度</t>
    <rPh sb="3" eb="6">
      <t>キケンド</t>
    </rPh>
    <phoneticPr fontId="1"/>
  </si>
  <si>
    <t>低温危険度</t>
    <rPh sb="0" eb="2">
      <t>テイオン</t>
    </rPh>
    <rPh sb="2" eb="5">
      <t>キケンド</t>
    </rPh>
    <phoneticPr fontId="1"/>
  </si>
  <si>
    <t>霜危険度</t>
    <rPh sb="0" eb="1">
      <t>シモ</t>
    </rPh>
    <rPh sb="1" eb="4">
      <t>キケンド</t>
    </rPh>
    <phoneticPr fontId="1"/>
  </si>
  <si>
    <t>※１ 上段と同じProperty要素に属する。また、Precipitation要素のtype属性値は「２４時間最大雨量」、SnowfallDepth要素のtype属性値は「２４時間最大降雪量」をとる。</t>
    <rPh sb="3" eb="5">
      <t>ジョウダン</t>
    </rPh>
    <rPh sb="6" eb="7">
      <t>オナ</t>
    </rPh>
    <rPh sb="16" eb="18">
      <t>ヨウソ</t>
    </rPh>
    <rPh sb="19" eb="20">
      <t>ゾク</t>
    </rPh>
    <rPh sb="53" eb="59">
      <t>ジカンサイダイウリョウ</t>
    </rPh>
    <rPh sb="88" eb="90">
      <t>ジカン</t>
    </rPh>
    <rPh sb="90" eb="95">
      <t>サイダイコウセツリョウ</t>
    </rPh>
    <phoneticPr fontId="1"/>
  </si>
  <si>
    <t>※２ 高潮予報区間がある場合は「最高うちあげ高水位,最高潮位」をとり、ない場合は「最高潮位」のみをとる。</t>
    <rPh sb="3" eb="9">
      <t>タカシオヨホウクカン</t>
    </rPh>
    <rPh sb="12" eb="14">
      <t>バアイ</t>
    </rPh>
    <rPh sb="16" eb="18">
      <t>サイコウ</t>
    </rPh>
    <rPh sb="22" eb="25">
      <t>ダカスイイ</t>
    </rPh>
    <rPh sb="26" eb="28">
      <t>サイコウ</t>
    </rPh>
    <rPh sb="28" eb="30">
      <t>チョウイ</t>
    </rPh>
    <rPh sb="37" eb="39">
      <t>バアイ</t>
    </rPh>
    <phoneticPr fontId="1"/>
  </si>
  <si>
    <t>　　 また、WaveHeight要素のtype属性値は「うちあげ高水位」、TidalLevel要素のtype属性値は「潮位」をとる。</t>
    <rPh sb="16" eb="18">
      <t>ヨウソ</t>
    </rPh>
    <rPh sb="23" eb="26">
      <t>ゾクセイチ</t>
    </rPh>
    <rPh sb="32" eb="35">
      <t>ダカスイイ</t>
    </rPh>
    <rPh sb="47" eb="49">
      <t>ヨウソ</t>
    </rPh>
    <rPh sb="54" eb="57">
      <t>ゾクセイチ</t>
    </rPh>
    <rPh sb="59" eb="61">
      <t>チョウイ</t>
    </rPh>
    <phoneticPr fontId="1"/>
  </si>
  <si>
    <t>気象警報・注意報に用いる一日の時間細分の用語</t>
  </si>
  <si>
    <t>　０時～３時</t>
  </si>
  <si>
    <t xml:space="preserve">未明 </t>
  </si>
  <si>
    <t>　　　～６時</t>
  </si>
  <si>
    <t xml:space="preserve">明け方 </t>
  </si>
  <si>
    <t>　　　～９時</t>
  </si>
  <si>
    <t xml:space="preserve">朝 </t>
  </si>
  <si>
    <t>　　　～１２時</t>
  </si>
  <si>
    <t xml:space="preserve">昼前 </t>
  </si>
  <si>
    <t>　　　～１５時</t>
  </si>
  <si>
    <t xml:space="preserve">昼過ぎ </t>
  </si>
  <si>
    <t>　　　～１８時</t>
  </si>
  <si>
    <t xml:space="preserve">夕方 </t>
  </si>
  <si>
    <t>　　　～２１時</t>
  </si>
  <si>
    <t xml:space="preserve">夜のはじめ頃 </t>
  </si>
  <si>
    <t>　　　～２４時</t>
  </si>
  <si>
    <t xml:space="preserve">夜遅く </t>
  </si>
  <si>
    <t>危険度</t>
  </si>
  <si>
    <t>コード</t>
  </si>
  <si>
    <t>特別警報級</t>
  </si>
  <si>
    <t>警報級</t>
  </si>
  <si>
    <t>注意報級</t>
  </si>
  <si>
    <t>20</t>
  </si>
  <si>
    <t>注意報級未満</t>
  </si>
  <si>
    <t>01</t>
  </si>
  <si>
    <t>警戒レベル５相当</t>
    <rPh sb="0" eb="2">
      <t>ケイカイ</t>
    </rPh>
    <rPh sb="6" eb="8">
      <t>ソウトウ</t>
    </rPh>
    <phoneticPr fontId="1"/>
  </si>
  <si>
    <t>51</t>
  </si>
  <si>
    <t>警戒レベル４相当</t>
  </si>
  <si>
    <t>41</t>
  </si>
  <si>
    <t>警戒レベル３相当</t>
    <rPh sb="0" eb="2">
      <t>ケイカイ</t>
    </rPh>
    <rPh sb="6" eb="8">
      <t>ソウトウ</t>
    </rPh>
    <phoneticPr fontId="1"/>
  </si>
  <si>
    <t>31</t>
  </si>
  <si>
    <t>警戒レベル２相当</t>
  </si>
  <si>
    <t>22</t>
  </si>
  <si>
    <t>警戒レベル２</t>
    <rPh sb="0" eb="2">
      <t>ケイカイ</t>
    </rPh>
    <phoneticPr fontId="1"/>
  </si>
  <si>
    <t>21</t>
  </si>
  <si>
    <t>警戒レベル２未満</t>
    <rPh sb="0" eb="2">
      <t>ケイカイ</t>
    </rPh>
    <rPh sb="6" eb="8">
      <t>ミマン</t>
    </rPh>
    <phoneticPr fontId="1"/>
  </si>
  <si>
    <t>11</t>
  </si>
  <si>
    <t>値なし</t>
  </si>
  <si>
    <t>00</t>
  </si>
  <si>
    <t>※予測の確度が十分ではない期間又は予測対象外の期間については「値なし」とする。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</si>
</sst>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name val="游ゴシック"/>
      <family val="2"/>
      <scheme val="minor"/>
    </font>
    <font>
      <sz val="8"/>
      <name val="游ゴシック"/>
      <family val="3"/>
      <charset val="128"/>
      <scheme val="minor"/>
    </font>
    <font>
      <sz val="7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8"/>
      <color rgb="FFFF0000"/>
      <name val="游ゴシック"/>
      <family val="2"/>
      <scheme val="minor"/>
    </font>
    <font>
      <sz val="8"/>
      <color rgb="FF000000"/>
      <name val="游ゴシック"/>
      <family val="2"/>
      <scheme val="minor"/>
    </font>
    <font>
      <sz val="8"/>
      <color rgb="FF000000"/>
      <name val="游ゴシック"/>
      <family val="3"/>
      <charset val="128"/>
      <scheme val="minor"/>
    </font>
    <font>
      <b/>
      <sz val="10"/>
      <color theme="1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scheme val="minor"/>
    </font>
    <font>
      <sz val="8"/>
      <color rgb="FFFF000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56" fontId="4" fillId="0" borderId="2" xfId="0" quotePrefix="1" applyNumberFormat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left"/>
    </xf>
    <xf numFmtId="0" fontId="11" fillId="0" borderId="0" xfId="0" applyFont="1"/>
    <xf numFmtId="0" fontId="12" fillId="0" borderId="0" xfId="0" applyFont="1"/>
    <xf numFmtId="0" fontId="0" fillId="0" borderId="6" xfId="0" applyBorder="1"/>
    <xf numFmtId="0" fontId="14" fillId="0" borderId="1" xfId="0" applyFont="1" applyBorder="1" applyAlignment="1">
      <alignment horizontal="left" vertical="top" wrapText="1"/>
    </xf>
    <xf numFmtId="49" fontId="15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49" fontId="6" fillId="0" borderId="5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8"/>
  <sheetViews>
    <sheetView zoomScaleNormal="100" workbookViewId="0">
      <selection activeCell="A13" sqref="A13"/>
    </sheetView>
  </sheetViews>
  <sheetFormatPr defaultRowHeight="18.75"/>
  <cols>
    <col min="1" max="1" width="27.625" style="3" bestFit="1" customWidth="1"/>
    <col min="2" max="2" width="16.625" style="3" bestFit="1" customWidth="1"/>
    <col min="3" max="3" width="126.375" style="3" customWidth="1"/>
    <col min="4" max="16384" width="9" style="3"/>
  </cols>
  <sheetData>
    <row r="1" spans="1:3">
      <c r="A1" s="4" t="s">
        <v>0</v>
      </c>
      <c r="B1" s="4" t="s">
        <v>1</v>
      </c>
      <c r="C1" s="4" t="s">
        <v>2</v>
      </c>
    </row>
    <row r="2" spans="1:3">
      <c r="A2" s="4" t="s">
        <v>3</v>
      </c>
      <c r="B2" s="4" t="s">
        <v>4</v>
      </c>
      <c r="C2" s="4" t="s">
        <v>5</v>
      </c>
    </row>
    <row r="3" spans="1:3">
      <c r="A3" s="4" t="s">
        <v>6</v>
      </c>
      <c r="B3" s="4" t="s">
        <v>7</v>
      </c>
      <c r="C3" s="4" t="s">
        <v>8</v>
      </c>
    </row>
    <row r="4" spans="1:3">
      <c r="A4" s="4" t="s">
        <v>9</v>
      </c>
      <c r="B4" s="4" t="s">
        <v>10</v>
      </c>
      <c r="C4" s="4" t="s">
        <v>11</v>
      </c>
    </row>
    <row r="5" spans="1:3">
      <c r="A5" s="4" t="s">
        <v>12</v>
      </c>
      <c r="B5" s="4" t="s">
        <v>13</v>
      </c>
      <c r="C5" s="4" t="s">
        <v>14</v>
      </c>
    </row>
    <row r="6" spans="1:3">
      <c r="A6" s="4" t="s">
        <v>15</v>
      </c>
      <c r="B6" s="4" t="s">
        <v>16</v>
      </c>
      <c r="C6" s="4" t="s">
        <v>17</v>
      </c>
    </row>
    <row r="7" spans="1:3">
      <c r="A7" s="4" t="s">
        <v>18</v>
      </c>
      <c r="B7" s="4" t="s">
        <v>19</v>
      </c>
      <c r="C7" s="4" t="s">
        <v>20</v>
      </c>
    </row>
    <row r="8" spans="1:3">
      <c r="A8" s="4" t="s">
        <v>21</v>
      </c>
      <c r="B8" s="4" t="s">
        <v>22</v>
      </c>
      <c r="C8" s="4" t="s">
        <v>23</v>
      </c>
    </row>
    <row r="9" spans="1:3" ht="140.25" customHeight="1">
      <c r="A9" s="4" t="s">
        <v>24</v>
      </c>
      <c r="B9" s="4" t="s">
        <v>25</v>
      </c>
      <c r="C9" s="5" t="s">
        <v>26</v>
      </c>
    </row>
    <row r="10" spans="1:3" ht="140.25" customHeight="1">
      <c r="A10" s="4" t="s">
        <v>27</v>
      </c>
      <c r="B10" s="4" t="s">
        <v>28</v>
      </c>
      <c r="C10" s="5" t="s">
        <v>26</v>
      </c>
    </row>
    <row r="11" spans="1:3">
      <c r="A11" s="4" t="s">
        <v>29</v>
      </c>
      <c r="B11" s="4" t="s">
        <v>30</v>
      </c>
      <c r="C11" s="4" t="s">
        <v>31</v>
      </c>
    </row>
    <row r="12" spans="1:3">
      <c r="A12" s="4" t="s">
        <v>32</v>
      </c>
      <c r="B12" s="4" t="s">
        <v>33</v>
      </c>
      <c r="C12" s="4" t="s">
        <v>31</v>
      </c>
    </row>
    <row r="13" spans="1:3">
      <c r="A13" s="28"/>
    </row>
    <row r="18" spans="3:3">
      <c r="C18" s="29"/>
    </row>
  </sheetData>
  <phoneticPr fontId="1"/>
  <pageMargins left="0.7" right="0.7" top="0.75" bottom="0.75" header="0.3" footer="0.3"/>
  <pageSetup paperSize="9" scale="70" orientation="landscape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1"/>
  <sheetViews>
    <sheetView tabSelected="1" zoomScaleNormal="100" workbookViewId="0">
      <selection activeCell="F14" sqref="F14"/>
    </sheetView>
  </sheetViews>
  <sheetFormatPr defaultRowHeight="18.75"/>
  <cols>
    <col min="1" max="1" width="13.125" style="21" bestFit="1" customWidth="1"/>
    <col min="2" max="2" width="7" style="21" bestFit="1" customWidth="1"/>
    <col min="3" max="6" width="11.875" style="21" customWidth="1"/>
    <col min="7" max="7" width="17.25" style="21" customWidth="1"/>
    <col min="8" max="8" width="15.125" style="21" bestFit="1" customWidth="1"/>
    <col min="9" max="9" width="30.625" style="22" customWidth="1"/>
    <col min="10" max="10" width="25.375" customWidth="1"/>
  </cols>
  <sheetData>
    <row r="1" spans="1:10" ht="15.75" customHeight="1">
      <c r="A1" s="35" t="s">
        <v>34</v>
      </c>
      <c r="B1" s="35" t="s">
        <v>35</v>
      </c>
      <c r="C1" s="36" t="s">
        <v>36</v>
      </c>
      <c r="D1" s="37"/>
      <c r="E1" s="37"/>
      <c r="F1" s="38"/>
      <c r="G1" s="35" t="s">
        <v>37</v>
      </c>
      <c r="H1" s="35" t="s">
        <v>38</v>
      </c>
      <c r="I1" s="34" t="s">
        <v>39</v>
      </c>
    </row>
    <row r="2" spans="1:10">
      <c r="A2" s="35"/>
      <c r="B2" s="35"/>
      <c r="C2" s="7" t="s">
        <v>40</v>
      </c>
      <c r="D2" s="8" t="s">
        <v>41</v>
      </c>
      <c r="E2" s="8" t="s">
        <v>42</v>
      </c>
      <c r="F2" s="9" t="s">
        <v>43</v>
      </c>
      <c r="G2" s="35"/>
      <c r="H2" s="35"/>
      <c r="I2" s="34"/>
    </row>
    <row r="3" spans="1:10">
      <c r="A3" s="10" t="s">
        <v>44</v>
      </c>
      <c r="B3" s="24" t="s">
        <v>45</v>
      </c>
      <c r="C3" s="25" t="str">
        <f>$C$5</f>
        <v>06-24, 00-24</v>
      </c>
      <c r="D3" s="26" t="str">
        <f>$D$5</f>
        <v>12-24, 00-24</v>
      </c>
      <c r="E3" s="26" t="str">
        <f>$E$5</f>
        <v>18-24, 00-24</v>
      </c>
      <c r="F3" s="27" t="str">
        <f>$F$5</f>
        <v xml:space="preserve"> - , 00-24</v>
      </c>
      <c r="G3" s="24" t="s">
        <v>46</v>
      </c>
      <c r="H3" s="10" t="s">
        <v>47</v>
      </c>
      <c r="I3" s="10"/>
      <c r="J3" s="23"/>
    </row>
    <row r="4" spans="1:10">
      <c r="A4" s="6" t="s">
        <v>48</v>
      </c>
      <c r="B4" s="6" t="s">
        <v>45</v>
      </c>
      <c r="C4" s="11" t="str">
        <f t="shared" ref="C4:C19" si="0">$C$5</f>
        <v>06-24, 00-24</v>
      </c>
      <c r="D4" s="12" t="str">
        <f t="shared" ref="D4:D19" si="1">$D$5</f>
        <v>12-24, 00-24</v>
      </c>
      <c r="E4" s="12" t="str">
        <f t="shared" ref="E4:E19" si="2">$E$5</f>
        <v>18-24, 00-24</v>
      </c>
      <c r="F4" s="13" t="str">
        <f t="shared" ref="F4:F19" si="3">$F$5</f>
        <v xml:space="preserve"> - , 00-24</v>
      </c>
      <c r="G4" s="6" t="s">
        <v>46</v>
      </c>
      <c r="H4" s="10" t="s">
        <v>49</v>
      </c>
      <c r="I4" s="14"/>
    </row>
    <row r="5" spans="1:10">
      <c r="A5" s="10" t="s">
        <v>50</v>
      </c>
      <c r="B5" s="6" t="s">
        <v>45</v>
      </c>
      <c r="C5" s="7" t="s">
        <v>51</v>
      </c>
      <c r="D5" s="8" t="s">
        <v>52</v>
      </c>
      <c r="E5" s="8" t="s">
        <v>53</v>
      </c>
      <c r="F5" s="9" t="s">
        <v>54</v>
      </c>
      <c r="G5" s="6" t="s">
        <v>46</v>
      </c>
      <c r="H5" s="10" t="s">
        <v>55</v>
      </c>
      <c r="I5" s="10"/>
    </row>
    <row r="6" spans="1:10">
      <c r="A6" s="10" t="s">
        <v>56</v>
      </c>
      <c r="B6" s="6" t="s">
        <v>45</v>
      </c>
      <c r="C6" s="11" t="str">
        <f t="shared" si="0"/>
        <v>06-24, 00-24</v>
      </c>
      <c r="D6" s="12" t="str">
        <f t="shared" si="1"/>
        <v>12-24, 00-24</v>
      </c>
      <c r="E6" s="12" t="str">
        <f t="shared" si="2"/>
        <v>18-24, 00-24</v>
      </c>
      <c r="F6" s="13" t="str">
        <f t="shared" si="3"/>
        <v xml:space="preserve"> - , 00-24</v>
      </c>
      <c r="G6" s="6" t="s">
        <v>57</v>
      </c>
      <c r="H6" s="10" t="s">
        <v>58</v>
      </c>
      <c r="I6" s="10"/>
    </row>
    <row r="7" spans="1:10">
      <c r="A7" s="10" t="s">
        <v>59</v>
      </c>
      <c r="B7" s="6" t="s">
        <v>45</v>
      </c>
      <c r="C7" s="11" t="str">
        <f t="shared" si="0"/>
        <v>06-24, 00-24</v>
      </c>
      <c r="D7" s="12" t="str">
        <f t="shared" si="1"/>
        <v>12-24, 00-24</v>
      </c>
      <c r="E7" s="12" t="str">
        <f t="shared" si="2"/>
        <v>18-24, 00-24</v>
      </c>
      <c r="F7" s="13" t="str">
        <f t="shared" si="3"/>
        <v xml:space="preserve"> - , 00-24</v>
      </c>
      <c r="G7" s="6" t="s">
        <v>57</v>
      </c>
      <c r="H7" s="10" t="s">
        <v>60</v>
      </c>
      <c r="I7" s="14"/>
    </row>
    <row r="8" spans="1:10">
      <c r="A8" s="10" t="s">
        <v>61</v>
      </c>
      <c r="B8" s="10" t="s">
        <v>45</v>
      </c>
      <c r="C8" s="11" t="str">
        <f t="shared" si="0"/>
        <v>06-24, 00-24</v>
      </c>
      <c r="D8" s="12" t="str">
        <f t="shared" si="1"/>
        <v>12-24, 00-24</v>
      </c>
      <c r="E8" s="12" t="str">
        <f t="shared" si="2"/>
        <v>18-24, 00-24</v>
      </c>
      <c r="F8" s="13" t="str">
        <f t="shared" si="3"/>
        <v xml:space="preserve"> - , 00-24</v>
      </c>
      <c r="G8" s="10" t="s">
        <v>57</v>
      </c>
      <c r="H8" s="10" t="s">
        <v>62</v>
      </c>
      <c r="I8" s="10"/>
    </row>
    <row r="9" spans="1:10">
      <c r="A9" s="10" t="s">
        <v>63</v>
      </c>
      <c r="B9" s="6" t="s">
        <v>45</v>
      </c>
      <c r="C9" s="11" t="str">
        <f t="shared" si="0"/>
        <v>06-24, 00-24</v>
      </c>
      <c r="D9" s="12" t="str">
        <f t="shared" si="1"/>
        <v>12-24, 00-24</v>
      </c>
      <c r="E9" s="12" t="str">
        <f t="shared" si="2"/>
        <v>18-24, 00-24</v>
      </c>
      <c r="F9" s="13" t="str">
        <f t="shared" si="3"/>
        <v xml:space="preserve"> - , 00-24</v>
      </c>
      <c r="G9" s="6" t="s">
        <v>57</v>
      </c>
      <c r="H9" s="10" t="s">
        <v>64</v>
      </c>
      <c r="I9" s="14"/>
    </row>
    <row r="10" spans="1:10">
      <c r="A10" s="10" t="s">
        <v>65</v>
      </c>
      <c r="B10" s="6" t="s">
        <v>45</v>
      </c>
      <c r="C10" s="11" t="str">
        <f t="shared" si="0"/>
        <v>06-24, 00-24</v>
      </c>
      <c r="D10" s="12" t="str">
        <f t="shared" si="1"/>
        <v>12-24, 00-24</v>
      </c>
      <c r="E10" s="12" t="str">
        <f t="shared" si="2"/>
        <v>18-24, 00-24</v>
      </c>
      <c r="F10" s="13" t="str">
        <f t="shared" si="3"/>
        <v xml:space="preserve"> - , 00-24</v>
      </c>
      <c r="G10" s="6" t="s">
        <v>57</v>
      </c>
      <c r="H10" s="10" t="s">
        <v>66</v>
      </c>
      <c r="I10" s="10"/>
    </row>
    <row r="11" spans="1:10">
      <c r="A11" s="10" t="s">
        <v>67</v>
      </c>
      <c r="B11" s="6" t="s">
        <v>45</v>
      </c>
      <c r="C11" s="11" t="str">
        <f t="shared" si="0"/>
        <v>06-24, 00-24</v>
      </c>
      <c r="D11" s="12" t="str">
        <f t="shared" si="1"/>
        <v>12-24, 00-24</v>
      </c>
      <c r="E11" s="12" t="str">
        <f t="shared" si="2"/>
        <v>18-24, 00-24</v>
      </c>
      <c r="F11" s="13" t="str">
        <f t="shared" si="3"/>
        <v xml:space="preserve"> - , 00-24</v>
      </c>
      <c r="G11" s="6" t="s">
        <v>57</v>
      </c>
      <c r="H11" s="10" t="s">
        <v>68</v>
      </c>
      <c r="I11" s="14"/>
    </row>
    <row r="12" spans="1:10" ht="25.5">
      <c r="A12" s="10" t="s">
        <v>69</v>
      </c>
      <c r="B12" s="6" t="s">
        <v>45</v>
      </c>
      <c r="C12" s="11" t="s">
        <v>70</v>
      </c>
      <c r="D12" s="12" t="s">
        <v>71</v>
      </c>
      <c r="E12" s="12" t="s">
        <v>72</v>
      </c>
      <c r="F12" s="13" t="s">
        <v>54</v>
      </c>
      <c r="G12" s="6" t="s">
        <v>73</v>
      </c>
      <c r="H12" s="10" t="s">
        <v>74</v>
      </c>
      <c r="I12" s="10" t="s">
        <v>75</v>
      </c>
    </row>
    <row r="13" spans="1:10">
      <c r="A13" s="10" t="s">
        <v>76</v>
      </c>
      <c r="B13" s="6" t="s">
        <v>45</v>
      </c>
      <c r="C13" s="11" t="str">
        <f t="shared" si="0"/>
        <v>06-24, 00-24</v>
      </c>
      <c r="D13" s="12" t="str">
        <f t="shared" si="1"/>
        <v>12-24, 00-24</v>
      </c>
      <c r="E13" s="12" t="str">
        <f t="shared" si="2"/>
        <v>18-24, 00-24</v>
      </c>
      <c r="F13" s="13" t="str">
        <f t="shared" si="3"/>
        <v xml:space="preserve"> - , 00-24</v>
      </c>
      <c r="G13" s="6" t="s">
        <v>57</v>
      </c>
      <c r="H13" s="10" t="s">
        <v>77</v>
      </c>
      <c r="I13" s="14"/>
    </row>
    <row r="14" spans="1:10" ht="151.5" customHeight="1">
      <c r="A14" s="10" t="s">
        <v>78</v>
      </c>
      <c r="B14" s="6" t="s">
        <v>45</v>
      </c>
      <c r="C14" s="11" t="s">
        <v>79</v>
      </c>
      <c r="D14" s="12" t="s">
        <v>80</v>
      </c>
      <c r="E14" s="12" t="s">
        <v>72</v>
      </c>
      <c r="F14" s="13" t="s">
        <v>54</v>
      </c>
      <c r="G14" s="6" t="s">
        <v>81</v>
      </c>
      <c r="H14" s="10" t="s">
        <v>82</v>
      </c>
      <c r="I14" s="10" t="s">
        <v>83</v>
      </c>
    </row>
    <row r="15" spans="1:10">
      <c r="A15" s="10" t="s">
        <v>84</v>
      </c>
      <c r="B15" s="6" t="s">
        <v>45</v>
      </c>
      <c r="C15" s="11" t="str">
        <f t="shared" si="0"/>
        <v>06-24, 00-24</v>
      </c>
      <c r="D15" s="12" t="str">
        <f t="shared" si="1"/>
        <v>12-24, 00-24</v>
      </c>
      <c r="E15" s="12" t="str">
        <f t="shared" si="2"/>
        <v>18-24, 00-24</v>
      </c>
      <c r="F15" s="13" t="str">
        <f t="shared" si="3"/>
        <v xml:space="preserve"> - , 00-24</v>
      </c>
      <c r="G15" s="6" t="s">
        <v>46</v>
      </c>
      <c r="H15" s="10" t="s">
        <v>84</v>
      </c>
      <c r="I15" s="14"/>
    </row>
    <row r="16" spans="1:10">
      <c r="A16" s="10" t="s">
        <v>85</v>
      </c>
      <c r="B16" s="6" t="s">
        <v>45</v>
      </c>
      <c r="C16" s="11" t="str">
        <f t="shared" si="0"/>
        <v>06-24, 00-24</v>
      </c>
      <c r="D16" s="12" t="str">
        <f t="shared" si="1"/>
        <v>12-24, 00-24</v>
      </c>
      <c r="E16" s="12" t="str">
        <f t="shared" si="2"/>
        <v>18-24, 00-24</v>
      </c>
      <c r="F16" s="13" t="str">
        <f t="shared" si="3"/>
        <v xml:space="preserve"> - , 00-24</v>
      </c>
      <c r="G16" s="6" t="s">
        <v>46</v>
      </c>
      <c r="H16" s="10" t="s">
        <v>85</v>
      </c>
      <c r="I16" s="14"/>
    </row>
    <row r="17" spans="1:9">
      <c r="A17" s="10" t="s">
        <v>86</v>
      </c>
      <c r="B17" s="6" t="s">
        <v>45</v>
      </c>
      <c r="C17" s="11" t="str">
        <f t="shared" si="0"/>
        <v>06-24, 00-24</v>
      </c>
      <c r="D17" s="12" t="str">
        <f t="shared" si="1"/>
        <v>12-24, 00-24</v>
      </c>
      <c r="E17" s="12" t="str">
        <f t="shared" si="2"/>
        <v>18-24, 00-24</v>
      </c>
      <c r="F17" s="13" t="str">
        <f t="shared" si="3"/>
        <v xml:space="preserve"> - , 00-24</v>
      </c>
      <c r="G17" s="6" t="s">
        <v>57</v>
      </c>
      <c r="H17" s="10" t="s">
        <v>86</v>
      </c>
      <c r="I17" s="14"/>
    </row>
    <row r="18" spans="1:9">
      <c r="A18" s="10" t="s">
        <v>87</v>
      </c>
      <c r="B18" s="6" t="s">
        <v>45</v>
      </c>
      <c r="C18" s="11" t="str">
        <f t="shared" si="0"/>
        <v>06-24, 00-24</v>
      </c>
      <c r="D18" s="12" t="str">
        <f t="shared" si="1"/>
        <v>12-24, 00-24</v>
      </c>
      <c r="E18" s="12" t="str">
        <f t="shared" si="2"/>
        <v>18-24, 00-24</v>
      </c>
      <c r="F18" s="13" t="str">
        <f t="shared" si="3"/>
        <v xml:space="preserve"> - , 00-24</v>
      </c>
      <c r="G18" s="6" t="s">
        <v>46</v>
      </c>
      <c r="H18" s="10" t="s">
        <v>87</v>
      </c>
      <c r="I18" s="14"/>
    </row>
    <row r="19" spans="1:9">
      <c r="A19" s="10" t="s">
        <v>88</v>
      </c>
      <c r="B19" s="6" t="s">
        <v>45</v>
      </c>
      <c r="C19" s="11" t="str">
        <f t="shared" si="0"/>
        <v>06-24, 00-24</v>
      </c>
      <c r="D19" s="12" t="str">
        <f t="shared" si="1"/>
        <v>12-24, 00-24</v>
      </c>
      <c r="E19" s="12" t="str">
        <f t="shared" si="2"/>
        <v>18-24, 00-24</v>
      </c>
      <c r="F19" s="13" t="str">
        <f t="shared" si="3"/>
        <v xml:space="preserve"> - , 00-24</v>
      </c>
      <c r="G19" s="32" t="s">
        <v>46</v>
      </c>
      <c r="H19" s="32" t="s">
        <v>88</v>
      </c>
      <c r="I19" s="14"/>
    </row>
    <row r="20" spans="1:9">
      <c r="A20" s="6" t="s">
        <v>89</v>
      </c>
      <c r="B20" s="6" t="s">
        <v>90</v>
      </c>
      <c r="C20" s="15" t="s">
        <v>91</v>
      </c>
      <c r="D20" s="16" t="s">
        <v>92</v>
      </c>
      <c r="E20" s="16" t="s">
        <v>93</v>
      </c>
      <c r="F20" s="17" t="s">
        <v>94</v>
      </c>
      <c r="G20" s="32" t="s">
        <v>46</v>
      </c>
      <c r="H20" s="32" t="s">
        <v>49</v>
      </c>
      <c r="I20" s="14"/>
    </row>
    <row r="21" spans="1:9">
      <c r="A21" s="10" t="s">
        <v>95</v>
      </c>
      <c r="B21" s="6" t="s">
        <v>90</v>
      </c>
      <c r="C21" s="11" t="s">
        <v>96</v>
      </c>
      <c r="D21" s="12" t="s">
        <v>96</v>
      </c>
      <c r="E21" s="12" t="s">
        <v>96</v>
      </c>
      <c r="F21" s="13" t="s">
        <v>96</v>
      </c>
      <c r="G21" s="32" t="s">
        <v>46</v>
      </c>
      <c r="H21" s="32" t="s">
        <v>97</v>
      </c>
      <c r="I21" s="14"/>
    </row>
    <row r="22" spans="1:9">
      <c r="A22" s="6" t="s">
        <v>98</v>
      </c>
      <c r="B22" s="6" t="s">
        <v>90</v>
      </c>
      <c r="C22" s="15" t="s">
        <v>91</v>
      </c>
      <c r="D22" s="16" t="s">
        <v>92</v>
      </c>
      <c r="E22" s="16" t="s">
        <v>93</v>
      </c>
      <c r="F22" s="17" t="s">
        <v>94</v>
      </c>
      <c r="G22" s="32" t="s">
        <v>57</v>
      </c>
      <c r="H22" s="32" t="s">
        <v>64</v>
      </c>
      <c r="I22" s="14"/>
    </row>
    <row r="23" spans="1:9">
      <c r="A23" s="10" t="s">
        <v>99</v>
      </c>
      <c r="B23" s="6" t="s">
        <v>100</v>
      </c>
      <c r="C23" s="11" t="s">
        <v>96</v>
      </c>
      <c r="D23" s="12" t="s">
        <v>96</v>
      </c>
      <c r="E23" s="12" t="s">
        <v>96</v>
      </c>
      <c r="F23" s="13" t="s">
        <v>96</v>
      </c>
      <c r="G23" s="32" t="s">
        <v>57</v>
      </c>
      <c r="H23" s="32" t="s">
        <v>97</v>
      </c>
      <c r="I23" s="14"/>
    </row>
    <row r="24" spans="1:9">
      <c r="A24" s="10" t="s">
        <v>101</v>
      </c>
      <c r="B24" s="6" t="s">
        <v>100</v>
      </c>
      <c r="C24" s="18" t="s">
        <v>102</v>
      </c>
      <c r="D24" s="19" t="s">
        <v>102</v>
      </c>
      <c r="E24" s="19" t="s">
        <v>102</v>
      </c>
      <c r="F24" s="20" t="s">
        <v>103</v>
      </c>
      <c r="G24" s="32" t="s">
        <v>46</v>
      </c>
      <c r="H24" s="32" t="s">
        <v>101</v>
      </c>
      <c r="I24" s="14"/>
    </row>
    <row r="25" spans="1:9" ht="139.5" customHeight="1">
      <c r="A25" s="10" t="s">
        <v>104</v>
      </c>
      <c r="B25" s="6" t="s">
        <v>100</v>
      </c>
      <c r="C25" s="18" t="s">
        <v>102</v>
      </c>
      <c r="D25" s="19" t="s">
        <v>102</v>
      </c>
      <c r="E25" s="19" t="s">
        <v>102</v>
      </c>
      <c r="F25" s="20" t="s">
        <v>103</v>
      </c>
      <c r="G25" s="6" t="s">
        <v>46</v>
      </c>
      <c r="H25" s="10" t="s">
        <v>105</v>
      </c>
      <c r="I25" s="14"/>
    </row>
    <row r="26" spans="1:9">
      <c r="A26" s="10" t="s">
        <v>106</v>
      </c>
      <c r="B26" s="6" t="s">
        <v>100</v>
      </c>
      <c r="C26" s="18" t="s">
        <v>102</v>
      </c>
      <c r="D26" s="19" t="s">
        <v>102</v>
      </c>
      <c r="E26" s="19" t="s">
        <v>102</v>
      </c>
      <c r="F26" s="20" t="s">
        <v>103</v>
      </c>
      <c r="G26" s="6" t="s">
        <v>46</v>
      </c>
      <c r="H26" s="10" t="s">
        <v>106</v>
      </c>
      <c r="I26" s="14"/>
    </row>
    <row r="27" spans="1:9">
      <c r="A27" s="10" t="s">
        <v>107</v>
      </c>
      <c r="B27" s="6" t="s">
        <v>100</v>
      </c>
      <c r="C27" s="18" t="s">
        <v>102</v>
      </c>
      <c r="D27" s="19" t="s">
        <v>102</v>
      </c>
      <c r="E27" s="19" t="s">
        <v>102</v>
      </c>
      <c r="F27" s="20" t="s">
        <v>103</v>
      </c>
      <c r="G27" s="6" t="s">
        <v>46</v>
      </c>
      <c r="H27" s="10" t="s">
        <v>107</v>
      </c>
      <c r="I27" s="14"/>
    </row>
    <row r="28" spans="1:9">
      <c r="A28" s="10" t="s">
        <v>108</v>
      </c>
      <c r="B28" s="6" t="s">
        <v>100</v>
      </c>
      <c r="C28" s="18" t="s">
        <v>102</v>
      </c>
      <c r="D28" s="19" t="s">
        <v>102</v>
      </c>
      <c r="E28" s="19" t="s">
        <v>102</v>
      </c>
      <c r="F28" s="20" t="s">
        <v>103</v>
      </c>
      <c r="G28" s="6" t="s">
        <v>46</v>
      </c>
      <c r="H28" s="10" t="s">
        <v>108</v>
      </c>
      <c r="I28" s="10"/>
    </row>
    <row r="29" spans="1:9">
      <c r="A29" s="33" t="s">
        <v>109</v>
      </c>
    </row>
    <row r="30" spans="1:9">
      <c r="A30" s="33" t="s">
        <v>110</v>
      </c>
    </row>
    <row r="31" spans="1:9">
      <c r="A31" s="33" t="s">
        <v>111</v>
      </c>
    </row>
  </sheetData>
  <mergeCells count="6">
    <mergeCell ref="I1:I2"/>
    <mergeCell ref="A1:A2"/>
    <mergeCell ref="B1:B2"/>
    <mergeCell ref="C1:F1"/>
    <mergeCell ref="G1:G2"/>
    <mergeCell ref="H1:H2"/>
  </mergeCells>
  <phoneticPr fontId="1"/>
  <pageMargins left="0.7" right="0.7" top="0.75" bottom="0.75" header="0.3" footer="0.3"/>
  <pageSetup paperSize="9" scale="69" fitToHeight="0" orientation="landscape" r:id="rId1"/>
  <headerFooter>
    <oddHeader>&amp;C&amp;A&amp;R&amp;P/&amp;N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>
      <selection activeCell="J5" sqref="J5"/>
    </sheetView>
  </sheetViews>
  <sheetFormatPr defaultRowHeight="18.75"/>
  <cols>
    <col min="1" max="2" width="24.125" bestFit="1" customWidth="1"/>
    <col min="3" max="3" width="26.375" bestFit="1" customWidth="1"/>
  </cols>
  <sheetData>
    <row r="1" spans="1:2">
      <c r="A1" s="39" t="s">
        <v>112</v>
      </c>
      <c r="B1" s="39"/>
    </row>
    <row r="2" spans="1:2">
      <c r="A2" s="31" t="s">
        <v>113</v>
      </c>
      <c r="B2" s="31" t="s">
        <v>114</v>
      </c>
    </row>
    <row r="3" spans="1:2">
      <c r="A3" s="31" t="s">
        <v>115</v>
      </c>
      <c r="B3" s="31" t="s">
        <v>116</v>
      </c>
    </row>
    <row r="4" spans="1:2">
      <c r="A4" s="31" t="s">
        <v>117</v>
      </c>
      <c r="B4" s="31" t="s">
        <v>118</v>
      </c>
    </row>
    <row r="5" spans="1:2">
      <c r="A5" s="31" t="s">
        <v>119</v>
      </c>
      <c r="B5" s="31" t="s">
        <v>120</v>
      </c>
    </row>
    <row r="6" spans="1:2">
      <c r="A6" s="31" t="s">
        <v>121</v>
      </c>
      <c r="B6" s="31" t="s">
        <v>122</v>
      </c>
    </row>
    <row r="7" spans="1:2">
      <c r="A7" s="31" t="s">
        <v>123</v>
      </c>
      <c r="B7" s="31" t="s">
        <v>124</v>
      </c>
    </row>
    <row r="8" spans="1:2">
      <c r="A8" s="31" t="s">
        <v>125</v>
      </c>
      <c r="B8" s="31" t="s">
        <v>126</v>
      </c>
    </row>
    <row r="9" spans="1:2">
      <c r="A9" s="31" t="s">
        <v>127</v>
      </c>
      <c r="B9" s="31" t="s">
        <v>128</v>
      </c>
    </row>
  </sheetData>
  <mergeCells count="1">
    <mergeCell ref="A1:B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zoomScaleNormal="100" workbookViewId="0">
      <selection activeCell="A14" sqref="A14"/>
    </sheetView>
  </sheetViews>
  <sheetFormatPr defaultRowHeight="18.75"/>
  <cols>
    <col min="1" max="1" width="24" style="2" customWidth="1"/>
    <col min="2" max="2" width="11.125" style="2" customWidth="1"/>
  </cols>
  <sheetData>
    <row r="1" spans="1:5">
      <c r="A1" s="1" t="s">
        <v>129</v>
      </c>
      <c r="B1" s="1" t="s">
        <v>130</v>
      </c>
    </row>
    <row r="2" spans="1:5">
      <c r="A2" s="1" t="s">
        <v>131</v>
      </c>
      <c r="B2" s="1">
        <v>50</v>
      </c>
    </row>
    <row r="3" spans="1:5">
      <c r="A3" s="1" t="s">
        <v>132</v>
      </c>
      <c r="B3" s="1">
        <v>30</v>
      </c>
    </row>
    <row r="4" spans="1:5">
      <c r="A4" s="1" t="s">
        <v>133</v>
      </c>
      <c r="B4" s="1" t="s">
        <v>134</v>
      </c>
    </row>
    <row r="5" spans="1:5">
      <c r="A5" s="1" t="s">
        <v>135</v>
      </c>
      <c r="B5" s="1" t="s">
        <v>136</v>
      </c>
    </row>
    <row r="6" spans="1:5">
      <c r="A6" s="1" t="s">
        <v>137</v>
      </c>
      <c r="B6" s="1" t="s">
        <v>138</v>
      </c>
    </row>
    <row r="7" spans="1:5">
      <c r="A7" s="1" t="s">
        <v>139</v>
      </c>
      <c r="B7" s="1" t="s">
        <v>140</v>
      </c>
    </row>
    <row r="8" spans="1:5">
      <c r="A8" s="1" t="s">
        <v>141</v>
      </c>
      <c r="B8" s="1" t="s">
        <v>142</v>
      </c>
    </row>
    <row r="9" spans="1:5">
      <c r="A9" s="1" t="s">
        <v>143</v>
      </c>
      <c r="B9" s="1" t="s">
        <v>144</v>
      </c>
    </row>
    <row r="10" spans="1:5">
      <c r="A10" s="1" t="s">
        <v>145</v>
      </c>
      <c r="B10" s="1" t="s">
        <v>146</v>
      </c>
    </row>
    <row r="11" spans="1:5">
      <c r="A11" s="1" t="s">
        <v>147</v>
      </c>
      <c r="B11" s="1" t="s">
        <v>148</v>
      </c>
    </row>
    <row r="12" spans="1:5">
      <c r="A12" s="1" t="s">
        <v>149</v>
      </c>
      <c r="B12" s="1" t="s">
        <v>150</v>
      </c>
    </row>
    <row r="13" spans="1:5" ht="39.75" customHeight="1">
      <c r="A13" s="40" t="s">
        <v>151</v>
      </c>
      <c r="B13" s="40"/>
    </row>
    <row r="14" spans="1:5">
      <c r="A14" s="28"/>
    </row>
    <row r="16" spans="1:5">
      <c r="E16" s="30"/>
    </row>
  </sheetData>
  <mergeCells count="1">
    <mergeCell ref="A13:B13"/>
  </mergeCells>
  <phoneticPr fontId="1"/>
  <pageMargins left="0.7" right="0.7" top="0.75" bottom="0.75" header="0.3" footer="0.3"/>
  <pageSetup paperSize="9" orientation="portrait" r:id="rId1"/>
  <headerFooter>
    <oddHeader>&amp;C&amp;A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0b66f-2a36-4c4b-9088-eaf519d961ad" xsi:nil="true"/>
    <lcf76f155ced4ddcb4097134ff3c332f xmlns="3ae22cab-3a7d-4b88-8d3d-b30b2dbb70a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9B6676CE2CCD944A58DA16EFD43AAFB" ma:contentTypeVersion="16" ma:contentTypeDescription="新しいドキュメントを作成します。" ma:contentTypeScope="" ma:versionID="de71fc745c9d1eea8e91356eeb4a3041">
  <xsd:schema xmlns:xsd="http://www.w3.org/2001/XMLSchema" xmlns:xs="http://www.w3.org/2001/XMLSchema" xmlns:p="http://schemas.microsoft.com/office/2006/metadata/properties" xmlns:ns2="3ae22cab-3a7d-4b88-8d3d-b30b2dbb70a1" xmlns:ns3="50e0b66f-2a36-4c4b-9088-eaf519d961ad" targetNamespace="http://schemas.microsoft.com/office/2006/metadata/properties" ma:root="true" ma:fieldsID="94268e37be01c2109ce0e6749ee60987" ns2:_="" ns3:_="">
    <xsd:import namespace="3ae22cab-3a7d-4b88-8d3d-b30b2dbb70a1"/>
    <xsd:import namespace="50e0b66f-2a36-4c4b-9088-eaf519d961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22cab-3a7d-4b88-8d3d-b30b2dbb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0b66f-2a36-4c4b-9088-eaf519d96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af78c7-b737-4f3c-be1c-4de1e39c2cbf}" ma:internalName="TaxCatchAll" ma:showField="CatchAllData" ma:web="50e0b66f-2a36-4c4b-9088-eaf519d961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7714A6-086A-4111-B2AD-1313DA96348F}"/>
</file>

<file path=customXml/itemProps2.xml><?xml version="1.0" encoding="utf-8"?>
<ds:datastoreItem xmlns:ds="http://schemas.openxmlformats.org/officeDocument/2006/customXml" ds:itemID="{6681AA3C-AECF-4D25-AA1F-527C623A6069}"/>
</file>

<file path=customXml/itemProps3.xml><?xml version="1.0" encoding="utf-8"?>
<ds:datastoreItem xmlns:ds="http://schemas.openxmlformats.org/officeDocument/2006/customXml" ds:itemID="{CED7F4DB-5A05-4902-985C-595CF6FE5B8E}"/>
</file>

<file path=docProps/app.xml><?xml version="1.0" encoding="utf-8"?>
<Properties xmlns="http://schemas.openxmlformats.org/officeDocument/2006/extended-properties" xmlns:vt="http://schemas.openxmlformats.org/officeDocument/2006/docPropsVTypes"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2015-06-05T18:19:34Z</dcterms:created>
  <dcterms:modified xsi:type="dcterms:W3CDTF">2026-01-09T03:07:20Z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0x01010079B6676CE2CCD944A58DA16EFD43AAFB</vt:lpwstr>
  </property>
  <property fmtid="{D5CDD505-2E9C-101B-9397-08002B2CF9AE}" pid="3" name="MediaServiceImageTags">
    <vt:lpwstr/>
  </property>
</Properties>
</file>